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<sst xmlns="http://schemas.openxmlformats.org/spreadsheetml/2006/main" count="178" uniqueCount="98">
  <si>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</si>
  <si>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</si>
  <si>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</si>
  <si>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</si>
  <si>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</si>
  <si>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</si>
  <si>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</si>
  <si>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</si>
  <si>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</si>
  <si>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</si>
  <si>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</si>
  <si>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</si>
  <si>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</si>
  <si>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</si>
  <si>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</si>
  <si>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</si>
  <si>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</si>
  <si>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</si>
  <si>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</si>
  <si>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</si>
  <si>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</si>
  <si>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</si>
  <si>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</si>
  <si>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</si>
  <si>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</si>
  <si>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</si>
  <si>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</si>
  <si>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</si>
  <si>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</si>
  <si>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</si>
  <si>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</si>
  <si>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</si>
  <si>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</si>
  <si>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</si>
  <si>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</si>
  <si>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</si>
  <si>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</si>
  <si>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</si>
  <si>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</si>
  <si>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</si>
  <si>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</si>
  <si>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</si>
  <si>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</si>
  <si>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</si>
  <si>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</si>
  <si>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</si>
  <si>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</si>
  <si>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</si>
  <si>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</si>
  <si>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</si>
  <si>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</si>
  <si>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</si>
  <si>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</si>
  <si>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</si>
  <si>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</si>
  <si>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</si>
  <si>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</si>
  <si>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乳山市顺通路桥工程有限公司山东省胶东半岛海岸带国土绿化示范项目(乳山市项目区2026年度)选定材料供应商 
投标响应文件
（V1.0）
</t>
  </si>
  <si>
    <t>乳山市顺通路桥工程有限公司</t>
  </si>
  <si>
    <t>SDRS-TPZB-2026-180</t>
  </si>
  <si>
    <t>A</t>
  </si>
  <si>
    <t>选定苗木材料供应商</t>
  </si>
  <si>
    <t>乳山市顺通路桥工程有限公司山东省胶东半岛海岸带国土绿化示范项目(乳山市项目区2026年度)选定材料供应商</t>
  </si>
  <si>
    <t>侧柏</t>
  </si>
  <si>
    <t/>
  </si>
  <si>
    <t>292288.0000</t>
  </si>
  <si>
    <t>株</t>
  </si>
  <si>
    <t>黄栌</t>
  </si>
  <si>
    <t>233335.0000</t>
  </si>
  <si>
    <t>株高≥1.8m，冠幅≥0.5m，栽植密度：89株/亩，容器苗或土球苗，2-3年本地实生苗，全冠苗；树苗需送到施工方指定的地点，含税含运费</t>
  </si>
  <si>
    <t>规格：株高≥0.8m，地径≥1.5cm，栽植密度：89株/亩，容器苗或土球苗，2-3年本地实生苗，全冠苗；树苗需送到施工方指定的地点，含税含运费</t>
  </si>
  <si>
    <t>有效的营业执照扫描件或其他能证明具有独立承担民事责任能力的材料扫描件（分公司投标须提供总公司的授权）；</t>
  </si>
  <si>
    <t>资格性</t>
  </si>
  <si>
    <t>是</t>
  </si>
  <si>
    <t>具备林木种子生产经营许可证扫描件；</t>
  </si>
  <si>
    <t>法定代表人授权委托书；被授权人身份证扫描件；
若响应单位代表为企业法定代表人/单位负责人的，则只需提供企业法定代表人/单位负责人身份证扫描件；</t>
  </si>
  <si>
    <t>依法缴纳税收和社会保障资金的声明（格式自拟）；</t>
  </si>
  <si>
    <t>参加本项目报价前三年内无重大违法记录声明（格式自定）；</t>
  </si>
  <si>
    <t>投标人未被工商行政管理机关在全国企业信用信息公示系统中列入严重违法失信企业名单（附截图或企业信用信息公示报告，查询网址http://www.gsxt.gov.cn/index.html）；
投标单位及其法定代表人、授权委托人在“全国法院失信被执行人名单公布及查询（http://zxgk.court.gov.cn/shixin/）”网站截图；</t>
  </si>
  <si>
    <t>财务状况报告等相关材料
A.投标人自行编制的2025年度公司财务报表或由中介机构出具的近一年度财务审计报告书扫描件（成立时间晚于规定年份的，应提供近一季度的财务会计报表）；
B.银行出具的有效期内的资信证明扫描件。
注：A、B两项提供任意一项均可。</t>
  </si>
  <si>
    <t>具有履行合同所必需的设备和专业技术能力承诺函（格式自拟）；</t>
  </si>
  <si>
    <t>投标文件未按规定签章的，作为无效投标；</t>
  </si>
  <si>
    <t>符合性</t>
  </si>
  <si>
    <t>否</t>
  </si>
  <si>
    <t>被授权人未在规定时间内答疑或澄清的，作为无效投标；</t>
  </si>
  <si>
    <t>投标文件含有采购人不能接受的附加条件的，作为无效投标；</t>
  </si>
  <si>
    <t>投标报价、交付期（工期）、服务期（质保期）、付款方式、投标有效期等内容不满足招标文件要求的作为无效投标；</t>
  </si>
  <si>
    <t>参加同一项目的不同供应商的电子投标文件文件制作机器码（MAC地址、主硬盘序列号、CPU信息、计算机名称）一致导致串标率100%，将作为无效投标；</t>
  </si>
  <si>
    <t>评审小组认为不符合招标文件其他实质性要求或法律法规规定的其他情形；作为无效投标。</t>
  </si>
  <si>
    <t>系统价格分为0分</t>
  </si>
  <si>
    <t>0.00</t>
  </si>
  <si>
    <t>投标人的投标报价等于评标基准价的得满分50分,投标报价每高于评标基准价1％的扣0.2分，每低于评标基准价1％的均扣 0.1分，最低计至 0 分，偏离不足 1%的，按照插入法计算，得分四舍五入精确到小数点后 2 位。
注：
1、评标基准价为A，n为有效投标报价
当n≤6时，A = 所有有效标书报价的算术平均值
当6＜n≤9时，A = 所有有效标书报价中去掉1个最高价、1个最低价后的算术平均值
当n ＞ 9时，A = 所有有效标书报价中去掉2个最高价、2个最低价后的算术平均值
2、经评审为无效标的投标报价不进入评标基准价的计算。
3、报价得分手动计算，并列入商务报价得分中。</t>
  </si>
  <si>
    <t>50.00</t>
  </si>
  <si>
    <t>投标人提供的所有苗木应保证能够适应威海地区的土壤和气候条件，且生长良好、根系完好发达、无病虫害、树形丰满、枝条均匀、全株无任何损伤，并提供对应的质量保证措施等。由评委审核各投标人的苗木质量标准及保证措施后按以下标准进行打分：
【14.1分-20分】：投标人提报的苗木质量标准及保证措施详细、完善，可行性高。
【7.1分-14分】：投标人提报的苗木质量标准及保证措施合理，可行性较高。
【0分-7分】：投标人提报的的苗木质量标准及保证措施仅能满足基本要求。
注：未提供者此项不得分。</t>
  </si>
  <si>
    <t>20.00</t>
  </si>
  <si>
    <t>由评委审核各投标人的供货方案内容、响应时间及运输时间、送货人员和配备的交通设施数量等，按以下标准进行打分：
【15.1分-20分】:投标人提报的供货方案内容完善，响应时间及运输时间迅速，送货人员和交通设施数量充足，能够很好的满足项目服务需要。
【10.1分-15分】:投标人提报的供货方案内容全面，响应时间及运输时间及时，送货人员和交通设施数量比较充足，能够满足项目服务需要。
【0分-10分】:投标人提报的供货方案内容简单或有瑕疵，送货服务人员和交通设施仅能基本满足项目服务的需要。</t>
  </si>
  <si>
    <t>由评委审核各投标人的售后服务团队、服务方案、售后服务响应时间等按以下标准以进行打分：
【6.1分-10分】具有良好的售后服务团队，响应时间快速、服务方案周详；提供详尽的售后服务承诺和计划安排，提供多种额外的评委认为有价值的服务承诺，需提供有效证明。
【3.1分-6分】售后服务方案较好，但服务水平等承诺的较低。
【0分-3分】售后服务方案十分简陋或存在部分缺陷，承诺的服务水平很低。
注：未提供者此项不得分。</t>
  </si>
  <si>
    <t>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</si>
</sst>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3167600.0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63</v>
      </c>
      <c r="C11" s="25" t="s">
        <v>64</v>
      </c>
      <c r="D11" s="25" t="s">
        <v>65</v>
      </c>
      <c r="E11" s="25" t="s">
        <v>66</v>
      </c>
      <c r="F11" s="26"/>
      <c r="G11" s="26"/>
      <c r="H11" s="26"/>
      <c r="I11" s="27"/>
      <c r="J11" s="28">
        <f>D11*I11</f>
        <v>0</v>
      </c>
      <c r="K11"/>
    </row>
    <row r="12">
      <c r="A12" t="n" s="24">
        <v>2.0</v>
      </c>
      <c r="B12" t="s" s="25">
        <v>67</v>
      </c>
      <c r="C12" t="s" s="25">
        <v>64</v>
      </c>
      <c r="D12" t="s" s="25">
        <v>68</v>
      </c>
      <c r="E12" t="s" s="25">
        <v>66</v>
      </c>
      <c r="F12" t="s" s="26">
        <v>64</v>
      </c>
      <c r="G12" t="s" s="26">
        <v>64</v>
      </c>
      <c r="H12" t="s" s="26">
        <v>64</v>
      </c>
      <c r="I12" t="s" s="27">
        <v>64</v>
      </c>
      <c r="J12" t="n" s="28">
        <f>D12*I12</f>
        <v>0.0</v>
      </c>
    </row>
    <row r="13" spans="1:10" ht="99" customHeight="1" x14ac:dyDescent="0.15">
      <c r="A13" s="99" t="s">
        <v>33</v>
      </c>
      <c r="B13" s="100"/>
      <c r="C13" s="100"/>
      <c r="D13" s="100"/>
      <c r="E13" s="100"/>
      <c r="F13" s="100"/>
      <c r="G13" s="100"/>
      <c r="H13" s="100"/>
      <c r="I13" s="100"/>
      <c r="J13" s="101"/>
      <c r="K13"/>
    </row>
    <row r="14" spans="1:10" ht="22.5" customHeight="1"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 ref="A13:J13"/>
  </mergeCells>
  <phoneticPr fontId="33" type="noConversion"/>
  <conditionalFormatting sqref="F5:G5">
    <cfRule type="cellIs" dxfId="0" priority="1" operator="greaterThan">
      <formula>IF($B$5=0,$F$5,$B$5)</formula>
    </cfRule>
  </conditionalFormatting>
  <dataValidations count="10">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 type="textLength" operator="between" sqref="F12"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12"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12"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12"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6"/>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63</v>
      </c>
      <c r="C4" s="17" t="s">
        <v>69</v>
      </c>
      <c r="D4" s="18"/>
      <c r="E4" s="19"/>
      <c r="F4" s="20"/>
      <c r="G4"/>
    </row>
    <row r="5">
      <c r="A5" t="n" s="15">
        <v>2.0</v>
      </c>
      <c r="B5" t="s" s="16">
        <v>67</v>
      </c>
      <c r="C5" t="s" s="17">
        <v>70</v>
      </c>
      <c r="D5" t="s" s="18">
        <v>64</v>
      </c>
      <c r="E5" t="s" s="19">
        <v>64</v>
      </c>
      <c r="F5" t="s" s="20">
        <v>64</v>
      </c>
    </row>
    <row r="6" spans="1:6" ht="135" customHeight="1" x14ac:dyDescent="0.15">
      <c r="A6" s="103" t="s">
        <v>42</v>
      </c>
      <c r="B6" s="103"/>
      <c r="C6" s="103"/>
      <c r="D6" s="103"/>
      <c r="E6" s="103"/>
      <c r="F6" s="103"/>
      <c r="G6"/>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6:F6"/>
  </mergeCells>
  <phoneticPr fontId="34" type="noConversion"/>
  <dataValidations count="6">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 type="textLength" operator="greaterThan" sqref="D5"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5"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5" allowBlank="true" errorStyle="stop" promptTitle="可空，最多1024个字" prompt="存在偏离时请说明偏离的具体内容" showErrorMessage="true" showInputMessage="true">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71</v>
      </c>
      <c r="C4" s="13" t="s">
        <v>72</v>
      </c>
      <c r="D4" s="13" t="s">
        <v>73</v>
      </c>
      <c r="E4" s="14"/>
      <c r="F4" s="14"/>
      <c r="G4"/>
    </row>
    <row r="5">
      <c r="A5" t="n" s="11">
        <v>2.0</v>
      </c>
      <c r="B5" t="s" s="12">
        <v>74</v>
      </c>
      <c r="C5" t="s" s="13">
        <v>72</v>
      </c>
      <c r="D5" t="s" s="13">
        <v>73</v>
      </c>
      <c r="E5" t="s" s="14">
        <v>64</v>
      </c>
      <c r="F5" t="s" s="14">
        <v>64</v>
      </c>
    </row>
    <row r="6">
      <c r="A6" t="n" s="11">
        <v>3.0</v>
      </c>
      <c r="B6" t="s" s="12">
        <v>75</v>
      </c>
      <c r="C6" t="s" s="13">
        <v>72</v>
      </c>
      <c r="D6" t="s" s="13">
        <v>73</v>
      </c>
      <c r="E6" t="s" s="14">
        <v>64</v>
      </c>
      <c r="F6" t="s" s="14">
        <v>64</v>
      </c>
    </row>
    <row r="7">
      <c r="A7" t="n" s="11">
        <v>4.0</v>
      </c>
      <c r="B7" t="s" s="12">
        <v>76</v>
      </c>
      <c r="C7" t="s" s="13">
        <v>72</v>
      </c>
      <c r="D7" t="s" s="13">
        <v>73</v>
      </c>
      <c r="E7" t="s" s="14">
        <v>64</v>
      </c>
      <c r="F7" t="s" s="14">
        <v>64</v>
      </c>
    </row>
    <row r="8">
      <c r="A8" t="n" s="11">
        <v>5.0</v>
      </c>
      <c r="B8" t="s" s="12">
        <v>77</v>
      </c>
      <c r="C8" t="s" s="13">
        <v>72</v>
      </c>
      <c r="D8" t="s" s="13">
        <v>73</v>
      </c>
      <c r="E8" t="s" s="14">
        <v>64</v>
      </c>
      <c r="F8" t="s" s="14">
        <v>64</v>
      </c>
    </row>
    <row r="9">
      <c r="A9" t="n" s="11">
        <v>6.0</v>
      </c>
      <c r="B9" t="s" s="12">
        <v>78</v>
      </c>
      <c r="C9" t="s" s="13">
        <v>72</v>
      </c>
      <c r="D9" t="s" s="13">
        <v>73</v>
      </c>
      <c r="E9" t="s" s="14">
        <v>64</v>
      </c>
      <c r="F9" t="s" s="14">
        <v>64</v>
      </c>
    </row>
    <row r="10">
      <c r="A10" t="n" s="11">
        <v>7.0</v>
      </c>
      <c r="B10" t="s" s="12">
        <v>79</v>
      </c>
      <c r="C10" t="s" s="13">
        <v>72</v>
      </c>
      <c r="D10" t="s" s="13">
        <v>73</v>
      </c>
      <c r="E10" t="s" s="14">
        <v>64</v>
      </c>
      <c r="F10" t="s" s="14">
        <v>64</v>
      </c>
    </row>
    <row r="11">
      <c r="A11" t="n" s="11">
        <v>8.0</v>
      </c>
      <c r="B11" t="s" s="12">
        <v>80</v>
      </c>
      <c r="C11" t="s" s="13">
        <v>72</v>
      </c>
      <c r="D11" t="s" s="13">
        <v>73</v>
      </c>
      <c r="E11" t="s" s="14">
        <v>64</v>
      </c>
      <c r="F11" t="s" s="14">
        <v>64</v>
      </c>
    </row>
    <row r="12">
      <c r="A12" t="n" s="11">
        <v>9.0</v>
      </c>
      <c r="B12" t="s" s="12">
        <v>81</v>
      </c>
      <c r="C12" t="s" s="13">
        <v>82</v>
      </c>
      <c r="D12" t="s" s="13">
        <v>83</v>
      </c>
      <c r="E12" t="s" s="14">
        <v>64</v>
      </c>
      <c r="F12" t="s" s="14">
        <v>64</v>
      </c>
    </row>
    <row r="13">
      <c r="A13" t="n" s="11">
        <v>10.0</v>
      </c>
      <c r="B13" t="s" s="12">
        <v>84</v>
      </c>
      <c r="C13" t="s" s="13">
        <v>82</v>
      </c>
      <c r="D13" t="s" s="13">
        <v>83</v>
      </c>
      <c r="E13" t="s" s="14">
        <v>64</v>
      </c>
      <c r="F13" t="s" s="14">
        <v>64</v>
      </c>
    </row>
    <row r="14">
      <c r="A14" t="n" s="11">
        <v>11.0</v>
      </c>
      <c r="B14" t="s" s="12">
        <v>85</v>
      </c>
      <c r="C14" t="s" s="13">
        <v>82</v>
      </c>
      <c r="D14" t="s" s="13">
        <v>83</v>
      </c>
      <c r="E14" t="s" s="14">
        <v>64</v>
      </c>
      <c r="F14" t="s" s="14">
        <v>64</v>
      </c>
    </row>
    <row r="15">
      <c r="A15" t="n" s="11">
        <v>12.0</v>
      </c>
      <c r="B15" t="s" s="12">
        <v>86</v>
      </c>
      <c r="C15" t="s" s="13">
        <v>82</v>
      </c>
      <c r="D15" t="s" s="13">
        <v>83</v>
      </c>
      <c r="E15" t="s" s="14">
        <v>64</v>
      </c>
      <c r="F15" t="s" s="14">
        <v>64</v>
      </c>
    </row>
    <row r="16">
      <c r="A16" t="n" s="11">
        <v>13.0</v>
      </c>
      <c r="B16" t="s" s="12">
        <v>87</v>
      </c>
      <c r="C16" t="s" s="13">
        <v>82</v>
      </c>
      <c r="D16" t="s" s="13">
        <v>83</v>
      </c>
      <c r="E16" t="s" s="14">
        <v>64</v>
      </c>
      <c r="F16" t="s" s="14">
        <v>64</v>
      </c>
    </row>
    <row r="17">
      <c r="A17" t="n" s="11">
        <v>14.0</v>
      </c>
      <c r="B17" t="s" s="12">
        <v>88</v>
      </c>
      <c r="C17" t="s" s="13">
        <v>82</v>
      </c>
      <c r="D17" t="s" s="13">
        <v>83</v>
      </c>
      <c r="E17" t="s" s="14">
        <v>64</v>
      </c>
      <c r="F17" t="s" s="14">
        <v>64</v>
      </c>
    </row>
    <row r="18" spans="1:6" ht="142.5" customHeight="1" x14ac:dyDescent="0.15">
      <c r="A18" s="44" t="s">
        <v>51</v>
      </c>
      <c r="B18" s="45"/>
      <c r="C18" s="45"/>
      <c r="D18" s="45"/>
      <c r="E18" s="45"/>
      <c r="F18" s="46"/>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1:6" x14ac:dyDescent="0.15">
      <c r="E28" s="9"/>
      <c r="F28" s="9"/>
      <c r="G28"/>
    </row>
    <row r="29" spans="1: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8:F18"/>
  </mergeCells>
  <phoneticPr fontId="34" type="noConversion"/>
  <dataValidations count="2">
    <dataValidation type="whole" operator="between" sqref="E4:E1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89</v>
      </c>
      <c r="C4" s="6" t="s">
        <v>90</v>
      </c>
      <c r="D4" s="8"/>
      <c r="E4" s="8"/>
      <c r="F4"/>
    </row>
    <row r="5">
      <c r="A5" t="n" s="6">
        <v>2.0</v>
      </c>
      <c r="B5" t="s" s="7">
        <v>91</v>
      </c>
      <c r="C5" t="s" s="6">
        <v>92</v>
      </c>
      <c r="D5" t="s" s="8">
        <v>64</v>
      </c>
      <c r="E5" t="s" s="8">
        <v>64</v>
      </c>
    </row>
    <row r="6">
      <c r="A6" t="n" s="6">
        <v>3.0</v>
      </c>
      <c r="B6" t="s" s="7">
        <v>93</v>
      </c>
      <c r="C6" t="s" s="6">
        <v>94</v>
      </c>
      <c r="D6" t="s" s="8">
        <v>64</v>
      </c>
      <c r="E6" t="s" s="8">
        <v>64</v>
      </c>
    </row>
    <row r="7">
      <c r="A7" t="n" s="6">
        <v>4.0</v>
      </c>
      <c r="B7" t="s" s="7">
        <v>95</v>
      </c>
      <c r="C7" t="s" s="6">
        <v>94</v>
      </c>
      <c r="D7" t="s" s="8">
        <v>64</v>
      </c>
      <c r="E7" t="s" s="8">
        <v>64</v>
      </c>
    </row>
    <row r="8">
      <c r="A8" t="n" s="6">
        <v>5.0</v>
      </c>
      <c r="B8" t="s" s="7">
        <v>96</v>
      </c>
      <c r="C8" t="s" s="6">
        <v>97</v>
      </c>
      <c r="D8" t="s" s="8">
        <v>64</v>
      </c>
      <c r="E8" t="s" s="8">
        <v>64</v>
      </c>
    </row>
    <row r="9" spans="1:5" ht="130.5" customHeight="1" x14ac:dyDescent="0.15">
      <c r="A9" s="44" t="s">
        <v>56</v>
      </c>
      <c r="B9" s="45"/>
      <c r="C9" s="45"/>
      <c r="D9" s="45"/>
      <c r="E9" s="46"/>
      <c r="F9"/>
    </row>
    <row r="10" spans="1:5" x14ac:dyDescent="0.15">
      <c r="D10" s="9"/>
      <c r="E10" s="9"/>
      <c r="F10"/>
    </row>
    <row r="11" spans="1:5" x14ac:dyDescent="0.15">
      <c r="D11" s="9"/>
      <c r="E11" s="9"/>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4: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9:E9"/>
  </mergeCells>
  <phoneticPr fontId="34" type="noConversion"/>
  <dataValidations count="2">
    <dataValidation type="whole" operator="between" sqref="D4:D8"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8"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